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5904"/>
  </bookViews>
  <sheets>
    <sheet name="Poängsammanställning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4" i="2"/>
  <c r="F15" s="1"/>
  <c r="B22" l="1"/>
  <c r="B32"/>
  <c r="B31"/>
  <c r="B33"/>
  <c r="B36"/>
  <c r="B35"/>
  <c r="B15"/>
  <c r="B25"/>
  <c r="B23"/>
  <c r="B27"/>
  <c r="B24"/>
  <c r="B26"/>
  <c r="F13" l="1"/>
  <c r="B13" s="1"/>
  <c r="F17"/>
  <c r="B17" s="1"/>
  <c r="F14"/>
  <c r="B14" s="1"/>
  <c r="F12"/>
  <c r="B12" s="1"/>
  <c r="F16"/>
  <c r="B16" s="1"/>
  <c r="F4"/>
  <c r="B4" s="1"/>
  <c r="F6"/>
  <c r="B6" s="1"/>
  <c r="F9"/>
  <c r="B9" s="1"/>
  <c r="F7"/>
  <c r="B7" s="1"/>
  <c r="F5"/>
  <c r="B5" s="1"/>
  <c r="F8"/>
  <c r="B8" s="1"/>
</calcChain>
</file>

<file path=xl/sharedStrings.xml><?xml version="1.0" encoding="utf-8"?>
<sst xmlns="http://schemas.openxmlformats.org/spreadsheetml/2006/main" count="103" uniqueCount="43">
  <si>
    <t>PF 13</t>
  </si>
  <si>
    <t>Totalt</t>
  </si>
  <si>
    <t>F13 5x60m</t>
  </si>
  <si>
    <t>P13 5x60m</t>
  </si>
  <si>
    <t>PF 12</t>
  </si>
  <si>
    <t>P12 5x60m</t>
  </si>
  <si>
    <t>F12 5x60m</t>
  </si>
  <si>
    <t>Del 2</t>
  </si>
  <si>
    <t>Del 1</t>
  </si>
  <si>
    <t>Del 3</t>
  </si>
  <si>
    <t>Del 4</t>
  </si>
  <si>
    <t>P13 60m</t>
  </si>
  <si>
    <t>P13 hinder</t>
  </si>
  <si>
    <t>P13 höjd</t>
  </si>
  <si>
    <t>F13 60m</t>
  </si>
  <si>
    <t>F13 hinder</t>
  </si>
  <si>
    <t>F13 höjd</t>
  </si>
  <si>
    <t>P12 60m</t>
  </si>
  <si>
    <t>P12 hinder</t>
  </si>
  <si>
    <t>P12 stav</t>
  </si>
  <si>
    <t>P12 slägga</t>
  </si>
  <si>
    <t>F12 60m</t>
  </si>
  <si>
    <t>F12 hinder</t>
  </si>
  <si>
    <t>F12 stav</t>
  </si>
  <si>
    <t>F12 slägga</t>
  </si>
  <si>
    <t>Res</t>
  </si>
  <si>
    <t>Delt.</t>
  </si>
  <si>
    <t>P13 spjut</t>
  </si>
  <si>
    <t>F13 spjut</t>
  </si>
  <si>
    <t>Total</t>
  </si>
  <si>
    <t>poäng</t>
  </si>
  <si>
    <t>Förening</t>
  </si>
  <si>
    <t>I</t>
  </si>
  <si>
    <t>Huddinge AIS</t>
  </si>
  <si>
    <t>Hammarby IF</t>
  </si>
  <si>
    <t>Täby IS</t>
  </si>
  <si>
    <t>Tureberg FK</t>
  </si>
  <si>
    <t>IFK Lidingö</t>
  </si>
  <si>
    <t>Hässelby SK</t>
  </si>
  <si>
    <t xml:space="preserve">IFK Lidingö </t>
  </si>
  <si>
    <t>Turebergs FK</t>
  </si>
  <si>
    <t>Poäng Stockholmskampen 2018 deltävling 4</t>
  </si>
  <si>
    <t xml:space="preserve">Poäng Stockholmskampen 2018 sammanlagt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</si>
</sst>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6F729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vertical="center"/>
    </xf>
    <xf numFmtId="164" fontId="4" fillId="9" borderId="1" xfId="0" applyNumberFormat="1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164" fontId="4" fillId="9" borderId="3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164" fontId="4" fillId="10" borderId="3" xfId="0" applyNumberFormat="1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vertical="center"/>
    </xf>
    <xf numFmtId="164" fontId="4" fillId="10" borderId="5" xfId="0" applyNumberFormat="1" applyFont="1" applyFill="1" applyBorder="1" applyAlignment="1">
      <alignment horizontal="center" vertical="center"/>
    </xf>
    <xf numFmtId="164" fontId="5" fillId="10" borderId="5" xfId="0" applyNumberFormat="1" applyFont="1" applyFill="1" applyBorder="1" applyAlignment="1">
      <alignment horizontal="center" vertical="center"/>
    </xf>
    <xf numFmtId="164" fontId="4" fillId="10" borderId="6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164" fontId="4" fillId="3" borderId="8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46F729"/>
      <color rgb="FF00B0F0"/>
      <color rgb="FFDEEBF6"/>
      <color rgb="FFFF5050"/>
      <color rgb="FFBCD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topLeftCell="E15" zoomScaleNormal="100" workbookViewId="0">
      <selection activeCell="T34" sqref="T34"/>
    </sheetView>
  </sheetViews>
  <sheetFormatPr defaultRowHeight="14.4"/>
  <cols>
    <col min="1" max="1" width="20" customWidth="1"/>
    <col min="2" max="2" width="8" style="27" bestFit="1" customWidth="1"/>
    <col min="3" max="10" width="7.109375" style="1" customWidth="1"/>
    <col min="11" max="11" width="11.44140625" style="1" customWidth="1"/>
    <col min="12" max="19" width="7.109375" style="1" customWidth="1"/>
    <col min="20" max="20" width="11.109375" style="1" bestFit="1" customWidth="1"/>
  </cols>
  <sheetData>
    <row r="1" spans="1:20" s="5" customFormat="1" ht="25.8">
      <c r="A1" s="3" t="s">
        <v>42</v>
      </c>
      <c r="B1" s="1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1" customFormat="1" ht="10.199999999999999" customHeight="1" thickBo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5" customFormat="1" ht="18" customHeight="1" thickBot="1">
      <c r="A3" s="74" t="s">
        <v>0</v>
      </c>
      <c r="B3" s="75" t="s">
        <v>1</v>
      </c>
      <c r="C3" s="76" t="s">
        <v>8</v>
      </c>
      <c r="D3" s="76" t="s">
        <v>7</v>
      </c>
      <c r="E3" s="76" t="s">
        <v>9</v>
      </c>
      <c r="F3" s="77" t="s">
        <v>10</v>
      </c>
      <c r="G3" s="7"/>
      <c r="H3" s="7"/>
      <c r="I3" s="7"/>
      <c r="J3" s="7"/>
      <c r="K3" s="8"/>
      <c r="L3" s="7"/>
      <c r="M3" s="7"/>
      <c r="N3" s="7"/>
      <c r="O3" s="7"/>
      <c r="P3" s="7"/>
      <c r="Q3" s="7"/>
      <c r="R3" s="7"/>
      <c r="S3" s="7"/>
      <c r="T3" s="4"/>
    </row>
    <row r="4" spans="1:20" s="5" customFormat="1" ht="18" customHeight="1">
      <c r="A4" s="50" t="s">
        <v>38</v>
      </c>
      <c r="B4" s="51">
        <f>SUM(C4:F4)</f>
        <v>299.5</v>
      </c>
      <c r="C4" s="53">
        <v>93</v>
      </c>
      <c r="D4" s="53">
        <v>52</v>
      </c>
      <c r="E4" s="53">
        <v>58</v>
      </c>
      <c r="F4" s="54">
        <f>SUM(B23)</f>
        <v>96.5</v>
      </c>
      <c r="G4" s="8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4"/>
    </row>
    <row r="5" spans="1:20" s="5" customFormat="1" ht="18" customHeight="1">
      <c r="A5" s="78" t="s">
        <v>33</v>
      </c>
      <c r="B5" s="79">
        <f>SUM(C5:F5)</f>
        <v>292.5</v>
      </c>
      <c r="C5" s="80">
        <v>97</v>
      </c>
      <c r="D5" s="80">
        <v>59</v>
      </c>
      <c r="E5" s="80">
        <v>54</v>
      </c>
      <c r="F5" s="81">
        <f>SUM(B25)</f>
        <v>82.5</v>
      </c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8"/>
      <c r="T5" s="4"/>
    </row>
    <row r="6" spans="1:20" s="5" customFormat="1" ht="18" customHeight="1">
      <c r="A6" s="32" t="s">
        <v>37</v>
      </c>
      <c r="B6" s="21">
        <f>SUM(C6:F6)</f>
        <v>286</v>
      </c>
      <c r="C6" s="43">
        <v>80</v>
      </c>
      <c r="D6" s="43">
        <v>53</v>
      </c>
      <c r="E6" s="43">
        <v>54</v>
      </c>
      <c r="F6" s="38">
        <f>SUM(B22)</f>
        <v>99</v>
      </c>
      <c r="G6" s="8"/>
      <c r="H6" s="8"/>
      <c r="I6" s="8"/>
      <c r="J6" s="8"/>
      <c r="K6" s="8"/>
      <c r="L6" s="8"/>
      <c r="M6" s="9"/>
      <c r="N6" s="8"/>
      <c r="O6" s="8"/>
      <c r="P6" s="8"/>
      <c r="Q6" s="8"/>
      <c r="R6" s="8"/>
      <c r="S6" s="8"/>
      <c r="T6" s="4"/>
    </row>
    <row r="7" spans="1:20" s="5" customFormat="1" ht="18" customHeight="1">
      <c r="A7" s="33" t="s">
        <v>35</v>
      </c>
      <c r="B7" s="20">
        <f>SUM(C7:F7)</f>
        <v>258</v>
      </c>
      <c r="C7" s="42">
        <v>80</v>
      </c>
      <c r="D7" s="42">
        <v>46</v>
      </c>
      <c r="E7" s="42">
        <v>47</v>
      </c>
      <c r="F7" s="39">
        <f>SUM(B24)</f>
        <v>85</v>
      </c>
      <c r="G7" s="8"/>
      <c r="H7" s="8"/>
      <c r="I7" s="8"/>
      <c r="J7" s="8"/>
      <c r="K7" s="8"/>
      <c r="L7" s="8"/>
      <c r="M7" s="9"/>
      <c r="N7" s="8"/>
      <c r="O7" s="8"/>
      <c r="P7" s="8"/>
      <c r="Q7" s="8"/>
      <c r="R7" s="8"/>
      <c r="S7" s="8"/>
      <c r="T7" s="4"/>
    </row>
    <row r="8" spans="1:20" s="5" customFormat="1" ht="18" customHeight="1">
      <c r="A8" s="45" t="s">
        <v>34</v>
      </c>
      <c r="B8" s="46">
        <f t="shared" ref="B8" si="0">SUM(C8:F8)</f>
        <v>257</v>
      </c>
      <c r="C8" s="47">
        <v>83</v>
      </c>
      <c r="D8" s="47">
        <v>46</v>
      </c>
      <c r="E8" s="47">
        <v>53</v>
      </c>
      <c r="F8" s="48">
        <f>SUM(B26)</f>
        <v>75</v>
      </c>
      <c r="G8" s="8"/>
      <c r="H8" s="8"/>
      <c r="I8" s="8"/>
      <c r="J8" s="8"/>
      <c r="K8" s="8"/>
      <c r="L8" s="8"/>
      <c r="M8" s="9"/>
      <c r="N8" s="8"/>
      <c r="O8" s="8"/>
      <c r="P8" s="8"/>
      <c r="Q8" s="8"/>
      <c r="R8" s="8"/>
      <c r="S8" s="8"/>
      <c r="T8" s="4"/>
    </row>
    <row r="9" spans="1:20" s="5" customFormat="1" ht="18" customHeight="1" thickBot="1">
      <c r="A9" s="35" t="s">
        <v>36</v>
      </c>
      <c r="B9" s="36">
        <f>SUM(C9:F9)</f>
        <v>84</v>
      </c>
      <c r="C9" s="44">
        <v>33</v>
      </c>
      <c r="D9" s="44">
        <v>16</v>
      </c>
      <c r="E9" s="44">
        <v>12</v>
      </c>
      <c r="F9" s="40">
        <f>SUM(B27)</f>
        <v>23</v>
      </c>
      <c r="G9" s="8"/>
      <c r="H9" s="8"/>
      <c r="I9" s="8"/>
      <c r="J9" s="8"/>
      <c r="K9" s="8"/>
      <c r="L9" s="8" t="s">
        <v>32</v>
      </c>
      <c r="M9" s="9"/>
      <c r="N9" s="8"/>
      <c r="O9" s="8"/>
      <c r="P9" s="8"/>
      <c r="Q9" s="8"/>
      <c r="R9" s="8"/>
      <c r="S9" s="8"/>
      <c r="T9" s="4"/>
    </row>
    <row r="10" spans="1:20" s="5" customFormat="1" ht="12" customHeight="1" thickBot="1">
      <c r="A10" s="16"/>
      <c r="B10" s="23"/>
      <c r="C10" s="17"/>
      <c r="D10" s="17"/>
      <c r="E10" s="17"/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5" customFormat="1" ht="18" customHeight="1" thickBot="1">
      <c r="A11" s="74" t="s">
        <v>4</v>
      </c>
      <c r="B11" s="75" t="s">
        <v>1</v>
      </c>
      <c r="C11" s="76" t="s">
        <v>8</v>
      </c>
      <c r="D11" s="76" t="s">
        <v>7</v>
      </c>
      <c r="E11" s="76" t="s">
        <v>9</v>
      </c>
      <c r="F11" s="77" t="s">
        <v>10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5" customFormat="1" ht="18" customHeight="1">
      <c r="A12" s="45" t="s">
        <v>34</v>
      </c>
      <c r="B12" s="46">
        <f>SUM(C12:F12)</f>
        <v>330</v>
      </c>
      <c r="C12" s="47">
        <v>99</v>
      </c>
      <c r="D12" s="47">
        <v>64</v>
      </c>
      <c r="E12" s="47">
        <v>59</v>
      </c>
      <c r="F12" s="48">
        <f>SUM(B31)</f>
        <v>108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5" customFormat="1" ht="18" customHeight="1">
      <c r="A13" s="70" t="s">
        <v>40</v>
      </c>
      <c r="B13" s="71">
        <f>SUM(C13:F13)</f>
        <v>320</v>
      </c>
      <c r="C13" s="72">
        <v>107</v>
      </c>
      <c r="D13" s="72">
        <v>61</v>
      </c>
      <c r="E13" s="72">
        <v>61</v>
      </c>
      <c r="F13" s="73">
        <f>SUM(B32)</f>
        <v>91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5" customFormat="1" ht="18" customHeight="1">
      <c r="A14" s="33" t="s">
        <v>35</v>
      </c>
      <c r="B14" s="20">
        <f t="shared" ref="B14" si="1">SUM(C14:F14)</f>
        <v>252.5</v>
      </c>
      <c r="C14" s="42">
        <v>79</v>
      </c>
      <c r="D14" s="42">
        <v>52</v>
      </c>
      <c r="E14" s="42">
        <v>37.5</v>
      </c>
      <c r="F14" s="39">
        <f>SUM(B33)</f>
        <v>84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5" customFormat="1" ht="18" customHeight="1">
      <c r="A15" s="34" t="s">
        <v>33</v>
      </c>
      <c r="B15" s="22">
        <f>SUM(C15:F15)</f>
        <v>225.5</v>
      </c>
      <c r="C15" s="41">
        <v>62</v>
      </c>
      <c r="D15" s="41">
        <v>40</v>
      </c>
      <c r="E15" s="41">
        <v>46.5</v>
      </c>
      <c r="F15" s="37">
        <f>SUM(B34)</f>
        <v>77</v>
      </c>
      <c r="G15" s="4"/>
      <c r="H15" s="4"/>
      <c r="I15" s="4"/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5" customFormat="1" ht="18" customHeight="1">
      <c r="A16" s="32" t="s">
        <v>39</v>
      </c>
      <c r="B16" s="21">
        <f>SUM(C16:F16)</f>
        <v>197</v>
      </c>
      <c r="C16" s="43">
        <v>75</v>
      </c>
      <c r="D16" s="43">
        <v>35</v>
      </c>
      <c r="E16" s="43">
        <v>39</v>
      </c>
      <c r="F16" s="38">
        <f>SUM(B36)</f>
        <v>48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5" customFormat="1" ht="18" customHeight="1" thickBot="1">
      <c r="A17" s="55" t="s">
        <v>38</v>
      </c>
      <c r="B17" s="56">
        <f>SUM(C17:F17)</f>
        <v>196</v>
      </c>
      <c r="C17" s="57">
        <v>62</v>
      </c>
      <c r="D17" s="57">
        <v>35</v>
      </c>
      <c r="E17" s="57">
        <v>28</v>
      </c>
      <c r="F17" s="58">
        <f>SUM(B35)</f>
        <v>71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5" customFormat="1" ht="12" customHeight="1">
      <c r="B18" s="1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5" customFormat="1" ht="25.8">
      <c r="A19" s="3" t="s">
        <v>41</v>
      </c>
      <c r="B19" s="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5" customFormat="1" ht="18" customHeight="1">
      <c r="A20" s="59" t="s">
        <v>0</v>
      </c>
      <c r="B20" s="60" t="s">
        <v>29</v>
      </c>
      <c r="C20" s="82" t="s">
        <v>11</v>
      </c>
      <c r="D20" s="82"/>
      <c r="E20" s="82" t="s">
        <v>12</v>
      </c>
      <c r="F20" s="82"/>
      <c r="G20" s="82" t="s">
        <v>13</v>
      </c>
      <c r="H20" s="82"/>
      <c r="I20" s="82" t="s">
        <v>27</v>
      </c>
      <c r="J20" s="82"/>
      <c r="K20" s="61" t="s">
        <v>3</v>
      </c>
      <c r="L20" s="82" t="s">
        <v>14</v>
      </c>
      <c r="M20" s="82"/>
      <c r="N20" s="82" t="s">
        <v>15</v>
      </c>
      <c r="O20" s="82"/>
      <c r="P20" s="82" t="s">
        <v>16</v>
      </c>
      <c r="Q20" s="82"/>
      <c r="R20" s="82" t="s">
        <v>28</v>
      </c>
      <c r="S20" s="82"/>
      <c r="T20" s="61" t="s">
        <v>2</v>
      </c>
    </row>
    <row r="21" spans="1:20" s="5" customFormat="1" ht="18" customHeight="1">
      <c r="A21" s="62" t="s">
        <v>31</v>
      </c>
      <c r="B21" s="24" t="s">
        <v>30</v>
      </c>
      <c r="C21" s="11" t="s">
        <v>25</v>
      </c>
      <c r="D21" s="11" t="s">
        <v>26</v>
      </c>
      <c r="E21" s="11" t="s">
        <v>25</v>
      </c>
      <c r="F21" s="11" t="s">
        <v>26</v>
      </c>
      <c r="G21" s="11" t="s">
        <v>25</v>
      </c>
      <c r="H21" s="11" t="s">
        <v>26</v>
      </c>
      <c r="I21" s="11" t="s">
        <v>25</v>
      </c>
      <c r="J21" s="11" t="s">
        <v>26</v>
      </c>
      <c r="K21" s="11" t="s">
        <v>25</v>
      </c>
      <c r="L21" s="11" t="s">
        <v>25</v>
      </c>
      <c r="M21" s="11" t="s">
        <v>26</v>
      </c>
      <c r="N21" s="11" t="s">
        <v>25</v>
      </c>
      <c r="O21" s="11" t="s">
        <v>26</v>
      </c>
      <c r="P21" s="11" t="s">
        <v>25</v>
      </c>
      <c r="Q21" s="11" t="s">
        <v>26</v>
      </c>
      <c r="R21" s="11" t="s">
        <v>25</v>
      </c>
      <c r="S21" s="11" t="s">
        <v>26</v>
      </c>
      <c r="T21" s="11" t="s">
        <v>25</v>
      </c>
    </row>
    <row r="22" spans="1:20" s="5" customFormat="1" ht="18" customHeight="1">
      <c r="A22" s="67" t="s">
        <v>37</v>
      </c>
      <c r="B22" s="21">
        <f>SUM(C22:T22)</f>
        <v>99</v>
      </c>
      <c r="C22" s="13">
        <v>3</v>
      </c>
      <c r="D22" s="13">
        <v>5</v>
      </c>
      <c r="E22" s="13">
        <v>6</v>
      </c>
      <c r="F22" s="13">
        <v>5</v>
      </c>
      <c r="G22" s="13">
        <v>4</v>
      </c>
      <c r="H22" s="13">
        <v>5</v>
      </c>
      <c r="I22" s="13">
        <v>4</v>
      </c>
      <c r="J22" s="13">
        <v>5</v>
      </c>
      <c r="K22" s="13">
        <v>6</v>
      </c>
      <c r="L22" s="13">
        <v>6</v>
      </c>
      <c r="M22" s="13">
        <v>5</v>
      </c>
      <c r="N22" s="13">
        <v>6</v>
      </c>
      <c r="O22" s="13">
        <v>5</v>
      </c>
      <c r="P22" s="13">
        <v>6</v>
      </c>
      <c r="Q22" s="13">
        <v>5</v>
      </c>
      <c r="R22" s="13">
        <v>6</v>
      </c>
      <c r="S22" s="13">
        <v>5</v>
      </c>
      <c r="T22" s="13">
        <v>12</v>
      </c>
    </row>
    <row r="23" spans="1:20" s="5" customFormat="1" ht="18" customHeight="1">
      <c r="A23" s="68" t="s">
        <v>38</v>
      </c>
      <c r="B23" s="51">
        <f t="shared" ref="B23" si="2">SUM(C23:T23)</f>
        <v>96.5</v>
      </c>
      <c r="C23" s="52">
        <v>6</v>
      </c>
      <c r="D23" s="52">
        <v>5</v>
      </c>
      <c r="E23" s="52">
        <v>3</v>
      </c>
      <c r="F23" s="52">
        <v>5</v>
      </c>
      <c r="G23" s="52">
        <v>5.5</v>
      </c>
      <c r="H23" s="52">
        <v>5</v>
      </c>
      <c r="I23" s="52">
        <v>6</v>
      </c>
      <c r="J23" s="52">
        <v>5</v>
      </c>
      <c r="K23" s="52">
        <v>12</v>
      </c>
      <c r="L23" s="52">
        <v>3</v>
      </c>
      <c r="M23" s="52">
        <v>5</v>
      </c>
      <c r="N23" s="52">
        <v>4</v>
      </c>
      <c r="O23" s="52">
        <v>5</v>
      </c>
      <c r="P23" s="52">
        <v>4</v>
      </c>
      <c r="Q23" s="52">
        <v>5</v>
      </c>
      <c r="R23" s="52">
        <v>5</v>
      </c>
      <c r="S23" s="52">
        <v>5</v>
      </c>
      <c r="T23" s="52">
        <v>8</v>
      </c>
    </row>
    <row r="24" spans="1:20" s="5" customFormat="1" ht="18" customHeight="1">
      <c r="A24" s="66" t="s">
        <v>35</v>
      </c>
      <c r="B24" s="25">
        <f>SUM(C24:T24)</f>
        <v>85</v>
      </c>
      <c r="C24" s="12">
        <v>4</v>
      </c>
      <c r="D24" s="12">
        <v>5</v>
      </c>
      <c r="E24" s="12">
        <v>4.5</v>
      </c>
      <c r="F24" s="12">
        <v>5</v>
      </c>
      <c r="G24" s="12">
        <v>5.5</v>
      </c>
      <c r="H24" s="12">
        <v>5</v>
      </c>
      <c r="I24" s="12">
        <v>3</v>
      </c>
      <c r="J24" s="12">
        <v>5</v>
      </c>
      <c r="K24" s="12">
        <v>10</v>
      </c>
      <c r="L24" s="12">
        <v>2</v>
      </c>
      <c r="M24" s="12">
        <v>5</v>
      </c>
      <c r="N24" s="12">
        <v>5</v>
      </c>
      <c r="O24" s="12">
        <v>5</v>
      </c>
      <c r="P24" s="12">
        <v>2</v>
      </c>
      <c r="Q24" s="12">
        <v>5</v>
      </c>
      <c r="R24" s="12">
        <v>3</v>
      </c>
      <c r="S24" s="12">
        <v>5</v>
      </c>
      <c r="T24" s="12">
        <v>6</v>
      </c>
    </row>
    <row r="25" spans="1:20" s="5" customFormat="1" ht="18" customHeight="1">
      <c r="A25" s="64" t="s">
        <v>33</v>
      </c>
      <c r="B25" s="22">
        <f>SUM(C25:T25)</f>
        <v>82.5</v>
      </c>
      <c r="C25" s="15">
        <v>5</v>
      </c>
      <c r="D25" s="15">
        <v>5</v>
      </c>
      <c r="E25" s="15">
        <v>4.5</v>
      </c>
      <c r="F25" s="15">
        <v>5</v>
      </c>
      <c r="G25" s="15">
        <v>2</v>
      </c>
      <c r="H25" s="15">
        <v>5</v>
      </c>
      <c r="I25" s="15">
        <v>5</v>
      </c>
      <c r="J25" s="15">
        <v>5</v>
      </c>
      <c r="K25" s="15">
        <v>8</v>
      </c>
      <c r="L25" s="15">
        <v>5</v>
      </c>
      <c r="M25" s="15">
        <v>5</v>
      </c>
      <c r="N25" s="15">
        <v>2</v>
      </c>
      <c r="O25" s="15">
        <v>5</v>
      </c>
      <c r="P25" s="15">
        <v>5</v>
      </c>
      <c r="Q25" s="15">
        <v>5</v>
      </c>
      <c r="R25" s="15">
        <v>2</v>
      </c>
      <c r="S25" s="15">
        <v>5</v>
      </c>
      <c r="T25" s="15">
        <v>4</v>
      </c>
    </row>
    <row r="26" spans="1:20" s="5" customFormat="1" ht="18" customHeight="1">
      <c r="A26" s="63" t="s">
        <v>34</v>
      </c>
      <c r="B26" s="46">
        <f>SUM(C26:T26)</f>
        <v>75</v>
      </c>
      <c r="C26" s="49">
        <v>2</v>
      </c>
      <c r="D26" s="49">
        <v>5</v>
      </c>
      <c r="E26" s="49">
        <v>2</v>
      </c>
      <c r="F26" s="49">
        <v>5</v>
      </c>
      <c r="G26" s="49">
        <v>3</v>
      </c>
      <c r="H26" s="49">
        <v>5</v>
      </c>
      <c r="I26" s="49">
        <v>2</v>
      </c>
      <c r="J26" s="49">
        <v>5</v>
      </c>
      <c r="K26" s="49">
        <v>4</v>
      </c>
      <c r="L26" s="49">
        <v>4</v>
      </c>
      <c r="M26" s="49">
        <v>5</v>
      </c>
      <c r="N26" s="49">
        <v>3</v>
      </c>
      <c r="O26" s="49">
        <v>5</v>
      </c>
      <c r="P26" s="49">
        <v>1</v>
      </c>
      <c r="Q26" s="49">
        <v>5</v>
      </c>
      <c r="R26" s="49">
        <v>4</v>
      </c>
      <c r="S26" s="49">
        <v>5</v>
      </c>
      <c r="T26" s="49">
        <v>10</v>
      </c>
    </row>
    <row r="27" spans="1:20" s="5" customFormat="1" ht="18" customHeight="1">
      <c r="A27" s="65" t="s">
        <v>40</v>
      </c>
      <c r="B27" s="26">
        <f>SUM(C27:T27)</f>
        <v>23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</v>
      </c>
      <c r="M27" s="14">
        <v>4</v>
      </c>
      <c r="N27" s="14">
        <v>1</v>
      </c>
      <c r="O27" s="14">
        <v>3</v>
      </c>
      <c r="P27" s="14">
        <v>3</v>
      </c>
      <c r="Q27" s="14">
        <v>4</v>
      </c>
      <c r="R27" s="14">
        <v>1</v>
      </c>
      <c r="S27" s="14">
        <v>4</v>
      </c>
      <c r="T27" s="14">
        <v>2</v>
      </c>
    </row>
    <row r="28" spans="1:20" s="5" customFormat="1" ht="12" customHeight="1">
      <c r="B28" s="1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5" customFormat="1" ht="18" customHeight="1">
      <c r="A29" s="59" t="s">
        <v>4</v>
      </c>
      <c r="B29" s="60" t="s">
        <v>29</v>
      </c>
      <c r="C29" s="82" t="s">
        <v>17</v>
      </c>
      <c r="D29" s="82"/>
      <c r="E29" s="82" t="s">
        <v>18</v>
      </c>
      <c r="F29" s="82"/>
      <c r="G29" s="82" t="s">
        <v>19</v>
      </c>
      <c r="H29" s="82"/>
      <c r="I29" s="82" t="s">
        <v>20</v>
      </c>
      <c r="J29" s="82"/>
      <c r="K29" s="61" t="s">
        <v>5</v>
      </c>
      <c r="L29" s="82" t="s">
        <v>21</v>
      </c>
      <c r="M29" s="82"/>
      <c r="N29" s="82" t="s">
        <v>22</v>
      </c>
      <c r="O29" s="82"/>
      <c r="P29" s="82" t="s">
        <v>23</v>
      </c>
      <c r="Q29" s="82"/>
      <c r="R29" s="82" t="s">
        <v>24</v>
      </c>
      <c r="S29" s="82"/>
      <c r="T29" s="61" t="s">
        <v>6</v>
      </c>
    </row>
    <row r="30" spans="1:20" s="5" customFormat="1" ht="18" customHeight="1">
      <c r="A30" s="62" t="s">
        <v>31</v>
      </c>
      <c r="B30" s="24" t="s">
        <v>30</v>
      </c>
      <c r="C30" s="6" t="s">
        <v>25</v>
      </c>
      <c r="D30" s="6" t="s">
        <v>26</v>
      </c>
      <c r="E30" s="6" t="s">
        <v>25</v>
      </c>
      <c r="F30" s="6" t="s">
        <v>26</v>
      </c>
      <c r="G30" s="6" t="s">
        <v>25</v>
      </c>
      <c r="H30" s="6" t="s">
        <v>26</v>
      </c>
      <c r="I30" s="6" t="s">
        <v>25</v>
      </c>
      <c r="J30" s="6" t="s">
        <v>26</v>
      </c>
      <c r="K30" s="6" t="s">
        <v>25</v>
      </c>
      <c r="L30" s="6" t="s">
        <v>25</v>
      </c>
      <c r="M30" s="6" t="s">
        <v>26</v>
      </c>
      <c r="N30" s="6" t="s">
        <v>25</v>
      </c>
      <c r="O30" s="6" t="s">
        <v>26</v>
      </c>
      <c r="P30" s="6" t="s">
        <v>25</v>
      </c>
      <c r="Q30" s="6" t="s">
        <v>26</v>
      </c>
      <c r="R30" s="6" t="s">
        <v>25</v>
      </c>
      <c r="S30" s="6" t="s">
        <v>26</v>
      </c>
      <c r="T30" s="6" t="s">
        <v>25</v>
      </c>
    </row>
    <row r="31" spans="1:20" s="5" customFormat="1" ht="18" customHeight="1">
      <c r="A31" s="63" t="s">
        <v>34</v>
      </c>
      <c r="B31" s="46">
        <f>SUM(C31:T31)</f>
        <v>108</v>
      </c>
      <c r="C31" s="49">
        <v>6</v>
      </c>
      <c r="D31" s="49">
        <v>5</v>
      </c>
      <c r="E31" s="49">
        <v>6</v>
      </c>
      <c r="F31" s="49">
        <v>5</v>
      </c>
      <c r="G31" s="49">
        <v>6</v>
      </c>
      <c r="H31" s="49">
        <v>5</v>
      </c>
      <c r="I31" s="49">
        <v>6</v>
      </c>
      <c r="J31" s="49">
        <v>5</v>
      </c>
      <c r="K31" s="49">
        <v>12</v>
      </c>
      <c r="L31" s="49">
        <v>5</v>
      </c>
      <c r="M31" s="49">
        <v>5</v>
      </c>
      <c r="N31" s="49">
        <v>6</v>
      </c>
      <c r="O31" s="49">
        <v>5</v>
      </c>
      <c r="P31" s="49">
        <v>6</v>
      </c>
      <c r="Q31" s="49">
        <v>5</v>
      </c>
      <c r="R31" s="49">
        <v>5</v>
      </c>
      <c r="S31" s="49">
        <v>5</v>
      </c>
      <c r="T31" s="49">
        <v>10</v>
      </c>
    </row>
    <row r="32" spans="1:20" s="5" customFormat="1" ht="18" customHeight="1">
      <c r="A32" s="65" t="s">
        <v>40</v>
      </c>
      <c r="B32" s="26">
        <f>SUM(C32:T32)</f>
        <v>91</v>
      </c>
      <c r="C32" s="69">
        <v>2</v>
      </c>
      <c r="D32" s="14">
        <v>5</v>
      </c>
      <c r="E32" s="14">
        <v>4</v>
      </c>
      <c r="F32" s="14">
        <v>5</v>
      </c>
      <c r="G32" s="14">
        <v>5</v>
      </c>
      <c r="H32" s="14">
        <v>5</v>
      </c>
      <c r="I32" s="14">
        <v>5</v>
      </c>
      <c r="J32" s="14">
        <v>5</v>
      </c>
      <c r="K32" s="14">
        <v>4</v>
      </c>
      <c r="L32" s="14">
        <v>6</v>
      </c>
      <c r="M32" s="14">
        <v>5</v>
      </c>
      <c r="N32" s="14">
        <v>5</v>
      </c>
      <c r="O32" s="14">
        <v>5</v>
      </c>
      <c r="P32" s="14">
        <v>4</v>
      </c>
      <c r="Q32" s="14">
        <v>5</v>
      </c>
      <c r="R32" s="14">
        <v>4</v>
      </c>
      <c r="S32" s="14">
        <v>5</v>
      </c>
      <c r="T32" s="14">
        <v>12</v>
      </c>
    </row>
    <row r="33" spans="1:23" s="5" customFormat="1" ht="18" customHeight="1">
      <c r="A33" s="66" t="s">
        <v>35</v>
      </c>
      <c r="B33" s="25">
        <f>SUM(C33:T33)</f>
        <v>84</v>
      </c>
      <c r="C33" s="18">
        <v>4</v>
      </c>
      <c r="D33" s="12">
        <v>5</v>
      </c>
      <c r="E33" s="12">
        <v>2</v>
      </c>
      <c r="F33" s="12">
        <v>5</v>
      </c>
      <c r="G33" s="12">
        <v>3</v>
      </c>
      <c r="H33" s="12">
        <v>5</v>
      </c>
      <c r="I33" s="12">
        <v>4</v>
      </c>
      <c r="J33" s="12">
        <v>5</v>
      </c>
      <c r="K33" s="12">
        <v>10</v>
      </c>
      <c r="L33" s="12">
        <v>4</v>
      </c>
      <c r="M33" s="12">
        <v>5</v>
      </c>
      <c r="N33" s="12">
        <v>3</v>
      </c>
      <c r="O33" s="12">
        <v>5</v>
      </c>
      <c r="P33" s="12">
        <v>3</v>
      </c>
      <c r="Q33" s="12">
        <v>5</v>
      </c>
      <c r="R33" s="12">
        <v>3</v>
      </c>
      <c r="S33" s="12">
        <v>5</v>
      </c>
      <c r="T33" s="12">
        <v>8</v>
      </c>
    </row>
    <row r="34" spans="1:23" s="5" customFormat="1" ht="18" customHeight="1">
      <c r="A34" s="64" t="s">
        <v>33</v>
      </c>
      <c r="B34" s="22">
        <f>SUM(C34:T34)</f>
        <v>77</v>
      </c>
      <c r="C34" s="15">
        <v>1</v>
      </c>
      <c r="D34" s="15">
        <v>5</v>
      </c>
      <c r="E34" s="15">
        <v>1</v>
      </c>
      <c r="F34" s="15">
        <v>5</v>
      </c>
      <c r="G34" s="15">
        <v>4</v>
      </c>
      <c r="H34" s="15">
        <v>5</v>
      </c>
      <c r="I34" s="15">
        <v>3</v>
      </c>
      <c r="J34" s="15">
        <v>5</v>
      </c>
      <c r="K34" s="15">
        <v>6</v>
      </c>
      <c r="L34" s="15">
        <v>3</v>
      </c>
      <c r="M34" s="15">
        <v>5</v>
      </c>
      <c r="N34" s="15">
        <v>4</v>
      </c>
      <c r="O34" s="15">
        <v>5</v>
      </c>
      <c r="P34" s="15">
        <v>5</v>
      </c>
      <c r="Q34" s="15">
        <v>5</v>
      </c>
      <c r="R34" s="15">
        <v>6</v>
      </c>
      <c r="S34" s="15">
        <v>5</v>
      </c>
      <c r="T34" s="15">
        <v>4</v>
      </c>
    </row>
    <row r="35" spans="1:23" s="5" customFormat="1" ht="18" customHeight="1">
      <c r="A35" s="68" t="s">
        <v>38</v>
      </c>
      <c r="B35" s="51">
        <f t="shared" ref="B35" si="3">SUM(C35:T35)</f>
        <v>71</v>
      </c>
      <c r="C35" s="52">
        <v>5</v>
      </c>
      <c r="D35" s="52">
        <v>5</v>
      </c>
      <c r="E35" s="52">
        <v>5</v>
      </c>
      <c r="F35" s="52">
        <v>5</v>
      </c>
      <c r="G35" s="52">
        <v>2</v>
      </c>
      <c r="H35" s="52">
        <v>4</v>
      </c>
      <c r="I35" s="52">
        <v>2</v>
      </c>
      <c r="J35" s="52">
        <v>5</v>
      </c>
      <c r="K35" s="52">
        <v>8</v>
      </c>
      <c r="L35" s="52">
        <v>2</v>
      </c>
      <c r="M35" s="52">
        <v>5</v>
      </c>
      <c r="N35" s="52">
        <v>1</v>
      </c>
      <c r="O35" s="52">
        <v>5</v>
      </c>
      <c r="P35" s="52">
        <v>1</v>
      </c>
      <c r="Q35" s="52">
        <v>3</v>
      </c>
      <c r="R35" s="52">
        <v>2</v>
      </c>
      <c r="S35" s="52">
        <v>5</v>
      </c>
      <c r="T35" s="52">
        <v>6</v>
      </c>
    </row>
    <row r="36" spans="1:23" s="5" customFormat="1" ht="18" customHeight="1">
      <c r="A36" s="67" t="s">
        <v>37</v>
      </c>
      <c r="B36" s="21">
        <f>SUM(C36:T36)</f>
        <v>48</v>
      </c>
      <c r="C36" s="13">
        <v>3</v>
      </c>
      <c r="D36" s="13">
        <v>4</v>
      </c>
      <c r="E36" s="13">
        <v>3</v>
      </c>
      <c r="F36" s="13">
        <v>3</v>
      </c>
      <c r="G36" s="13">
        <v>1</v>
      </c>
      <c r="H36" s="13">
        <v>2</v>
      </c>
      <c r="I36" s="13">
        <v>1</v>
      </c>
      <c r="J36" s="13">
        <v>4</v>
      </c>
      <c r="K36" s="13">
        <v>0</v>
      </c>
      <c r="L36" s="13">
        <v>1</v>
      </c>
      <c r="M36" s="13">
        <v>5</v>
      </c>
      <c r="N36" s="13">
        <v>2</v>
      </c>
      <c r="O36" s="13">
        <v>4</v>
      </c>
      <c r="P36" s="13">
        <v>2</v>
      </c>
      <c r="Q36" s="13">
        <v>5</v>
      </c>
      <c r="R36" s="13">
        <v>1</v>
      </c>
      <c r="S36" s="13">
        <v>5</v>
      </c>
      <c r="T36" s="13">
        <v>2</v>
      </c>
    </row>
    <row r="37" spans="1:23">
      <c r="W37" s="5"/>
    </row>
    <row r="38" spans="1:23">
      <c r="L38" s="2"/>
      <c r="W38" s="5"/>
    </row>
    <row r="39" spans="1:23">
      <c r="W39" s="5"/>
    </row>
    <row r="40" spans="1:23">
      <c r="W40" s="5"/>
    </row>
    <row r="41" spans="1:23">
      <c r="W41" s="5"/>
    </row>
    <row r="42" spans="1:23">
      <c r="W42" s="5"/>
    </row>
    <row r="43" spans="1:23">
      <c r="W43" s="5"/>
    </row>
    <row r="44" spans="1:23">
      <c r="W44" s="5"/>
    </row>
  </sheetData>
  <sortState ref="A23:L28">
    <sortCondition descending="1" ref="B23:B28"/>
  </sortState>
  <mergeCells count="16">
    <mergeCell ref="L29:M29"/>
    <mergeCell ref="N29:O29"/>
    <mergeCell ref="P29:Q29"/>
    <mergeCell ref="R29:S29"/>
    <mergeCell ref="C20:D20"/>
    <mergeCell ref="E20:F20"/>
    <mergeCell ref="C29:D29"/>
    <mergeCell ref="E29:F29"/>
    <mergeCell ref="I20:J20"/>
    <mergeCell ref="I29:J29"/>
    <mergeCell ref="G20:H20"/>
    <mergeCell ref="G29:H29"/>
    <mergeCell ref="L20:M20"/>
    <mergeCell ref="N20:O20"/>
    <mergeCell ref="P20:Q20"/>
    <mergeCell ref="R20:S20"/>
  </mergeCells>
  <pageMargins left="0.51181102362204722" right="0.31496062992125984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Poängsammanställning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Jörgen</dc:creator>
  <cp:lastModifiedBy>Peter</cp:lastModifiedBy>
  <cp:lastPrinted>2018-09-22T15:43:53Z</cp:lastPrinted>
  <dcterms:created xsi:type="dcterms:W3CDTF">2015-06-06T17:11:40Z</dcterms:created>
  <dcterms:modified xsi:type="dcterms:W3CDTF">2018-09-22T16:10:14Z</dcterms:modified>
</cp:coreProperties>
</file>